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aligaoffice365-my.sharepoint.com/personal/aalfonso_laliga_es/Documents/Escritorio/"/>
    </mc:Choice>
  </mc:AlternateContent>
  <xr:revisionPtr revIDLastSave="14" documentId="8_{CF12E601-2970-4E60-A3DB-4E758E48736E}" xr6:coauthVersionLast="47" xr6:coauthVersionMax="47" xr10:uidLastSave="{FA6C08B5-0720-4FA9-9223-B1280E84C911}"/>
  <bookViews>
    <workbookView xWindow="-120" yWindow="-120" windowWidth="29040" windowHeight="15720" xr2:uid="{94D1BDCC-797D-4494-B0D9-73582AAB4B8F}"/>
  </bookViews>
  <sheets>
    <sheet name="Formulario oferta económica" sheetId="6" r:id="rId1"/>
  </sheets>
  <definedNames>
    <definedName name="_xlnm.Print_Area" localSheetId="0">'Formulario oferta económica'!$A$2:$AE$52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1" i="6" l="1"/>
  <c r="AC41" i="6" s="1"/>
  <c r="P41" i="6"/>
  <c r="R41" i="6" s="1"/>
  <c r="F41" i="6"/>
  <c r="G41" i="6" s="1"/>
  <c r="AA40" i="6"/>
  <c r="AC40" i="6" s="1"/>
  <c r="P40" i="6"/>
  <c r="R40" i="6" s="1"/>
  <c r="F40" i="6"/>
  <c r="H40" i="6" s="1"/>
  <c r="AA36" i="6"/>
  <c r="AC36" i="6" s="1"/>
  <c r="P36" i="6"/>
  <c r="R36" i="6" s="1"/>
  <c r="F36" i="6"/>
  <c r="H36" i="6" s="1"/>
  <c r="AA35" i="6"/>
  <c r="AC35" i="6" s="1"/>
  <c r="P35" i="6"/>
  <c r="Q35" i="6" s="1"/>
  <c r="F35" i="6"/>
  <c r="H35" i="6" s="1"/>
  <c r="AA31" i="6"/>
  <c r="AC31" i="6" s="1"/>
  <c r="P31" i="6"/>
  <c r="F31" i="6"/>
  <c r="H31" i="6" s="1"/>
  <c r="AA30" i="6"/>
  <c r="P30" i="6"/>
  <c r="R30" i="6" s="1"/>
  <c r="F30" i="6"/>
  <c r="AA26" i="6"/>
  <c r="AC26" i="6" s="1"/>
  <c r="P26" i="6"/>
  <c r="Q26" i="6" s="1"/>
  <c r="F26" i="6"/>
  <c r="H26" i="6" s="1"/>
  <c r="AA25" i="6"/>
  <c r="AC25" i="6" s="1"/>
  <c r="P25" i="6"/>
  <c r="R25" i="6" s="1"/>
  <c r="F25" i="6"/>
  <c r="G25" i="6" s="1"/>
  <c r="AA21" i="6"/>
  <c r="P21" i="6"/>
  <c r="R21" i="6" s="1"/>
  <c r="F21" i="6"/>
  <c r="AA20" i="6"/>
  <c r="AC20" i="6" s="1"/>
  <c r="P20" i="6"/>
  <c r="F20" i="6"/>
  <c r="H20" i="6" s="1"/>
  <c r="AA16" i="6"/>
  <c r="AB16" i="6" s="1"/>
  <c r="P16" i="6"/>
  <c r="R16" i="6" s="1"/>
  <c r="F16" i="6"/>
  <c r="G16" i="6" s="1"/>
  <c r="AA15" i="6"/>
  <c r="AB15" i="6" s="1"/>
  <c r="P15" i="6"/>
  <c r="Q15" i="6" s="1"/>
  <c r="F15" i="6"/>
  <c r="H15" i="6" s="1"/>
  <c r="Q40" i="6" l="1"/>
  <c r="S40" i="6" s="1"/>
  <c r="AC15" i="6"/>
  <c r="AD15" i="6" s="1"/>
  <c r="H16" i="6"/>
  <c r="I16" i="6" s="1"/>
  <c r="AC16" i="6"/>
  <c r="AD16" i="6" s="1"/>
  <c r="AB25" i="6"/>
  <c r="AD25" i="6" s="1"/>
  <c r="G15" i="6"/>
  <c r="I15" i="6" s="1"/>
  <c r="AC38" i="6"/>
  <c r="AB41" i="6"/>
  <c r="AD41" i="6" s="1"/>
  <c r="H41" i="6"/>
  <c r="I41" i="6" s="1"/>
  <c r="R35" i="6"/>
  <c r="S35" i="6" s="1"/>
  <c r="Q25" i="6"/>
  <c r="S25" i="6" s="1"/>
  <c r="R26" i="6"/>
  <c r="S26" i="6" s="1"/>
  <c r="H25" i="6"/>
  <c r="I25" i="6" s="1"/>
  <c r="Q21" i="6"/>
  <c r="S21" i="6" s="1"/>
  <c r="R15" i="6"/>
  <c r="S15" i="6" s="1"/>
  <c r="Q16" i="6"/>
  <c r="S16" i="6" s="1"/>
  <c r="AB31" i="6"/>
  <c r="AD31" i="6" s="1"/>
  <c r="AB26" i="6"/>
  <c r="AD26" i="6" s="1"/>
  <c r="G31" i="6"/>
  <c r="I31" i="6" s="1"/>
  <c r="AB20" i="6"/>
  <c r="AD20" i="6" s="1"/>
  <c r="G26" i="6"/>
  <c r="I26" i="6" s="1"/>
  <c r="H30" i="6"/>
  <c r="G30" i="6"/>
  <c r="Q36" i="6"/>
  <c r="S36" i="6" s="1"/>
  <c r="G40" i="6"/>
  <c r="I40" i="6" s="1"/>
  <c r="G20" i="6"/>
  <c r="I20" i="6" s="1"/>
  <c r="AB35" i="6"/>
  <c r="AD35" i="6" s="1"/>
  <c r="AB36" i="6"/>
  <c r="AD36" i="6" s="1"/>
  <c r="AC21" i="6"/>
  <c r="AB21" i="6"/>
  <c r="H21" i="6"/>
  <c r="G21" i="6"/>
  <c r="Q30" i="6"/>
  <c r="S30" i="6" s="1"/>
  <c r="R31" i="6"/>
  <c r="Q31" i="6"/>
  <c r="G35" i="6"/>
  <c r="I35" i="6" s="1"/>
  <c r="G36" i="6"/>
  <c r="I36" i="6" s="1"/>
  <c r="Q41" i="6"/>
  <c r="S41" i="6" s="1"/>
  <c r="R20" i="6"/>
  <c r="Q20" i="6"/>
  <c r="AC30" i="6"/>
  <c r="AB30" i="6"/>
  <c r="AB40" i="6"/>
  <c r="AD40" i="6" s="1"/>
  <c r="AD38" i="6" l="1"/>
  <c r="V42" i="6" s="1"/>
  <c r="AD23" i="6"/>
  <c r="S33" i="6"/>
  <c r="I13" i="6"/>
  <c r="I38" i="6"/>
  <c r="C42" i="6" s="1"/>
  <c r="AD14" i="6"/>
  <c r="S38" i="6"/>
  <c r="L42" i="6" s="1"/>
  <c r="I23" i="6"/>
  <c r="S13" i="6"/>
  <c r="S23" i="6"/>
  <c r="I33" i="6"/>
  <c r="I21" i="6"/>
  <c r="I18" i="6" s="1"/>
  <c r="AC33" i="6"/>
  <c r="S20" i="6"/>
  <c r="S31" i="6"/>
  <c r="S28" i="6" s="1"/>
  <c r="I30" i="6"/>
  <c r="AD30" i="6"/>
  <c r="AD33" i="6"/>
  <c r="AD21" i="6"/>
  <c r="AD19" i="6" s="1"/>
  <c r="AD28" i="6" l="1"/>
  <c r="I28" i="6"/>
  <c r="S18" i="6"/>
</calcChain>
</file>

<file path=xl/sharedStrings.xml><?xml version="1.0" encoding="utf-8"?>
<sst xmlns="http://schemas.openxmlformats.org/spreadsheetml/2006/main" count="187" uniqueCount="51">
  <si>
    <t>Procedimiento de Solicitud de Ofertas - Primera División Residencial en pago o en abierto</t>
  </si>
  <si>
    <t>FORMULARIO DE OFERTA ECONÓMICA</t>
  </si>
  <si>
    <t>Plantilla a rellenar con el importe ofertado para cada Lote en €:</t>
  </si>
  <si>
    <t>Escriba aquí el nombre del Candidato</t>
  </si>
  <si>
    <t>Periodo de 3 temporadas (2027/28 hasta 2029/30)</t>
  </si>
  <si>
    <t>Periodo de 4 temporadas (2027/28 hasta 2030/31)</t>
  </si>
  <si>
    <t>Periodo de 5 temporadas (2027/28 hasta 2031/32)</t>
  </si>
  <si>
    <t>OPCIÓN B (3 temporadas)</t>
  </si>
  <si>
    <t>OPCIÓN B (4 temporadas)</t>
  </si>
  <si>
    <t>OPCIÓN B (5 temporadas)</t>
  </si>
  <si>
    <t>2027/28</t>
  </si>
  <si>
    <t>2028/29</t>
  </si>
  <si>
    <t>2029/30</t>
  </si>
  <si>
    <t>Nº celdas blanco</t>
  </si>
  <si>
    <t xml:space="preserve">Menos que 1 </t>
  </si>
  <si>
    <t>Es 3</t>
  </si>
  <si>
    <t>2030/31</t>
  </si>
  <si>
    <t>Es 4</t>
  </si>
  <si>
    <t>2031/32</t>
  </si>
  <si>
    <t>Es 5</t>
  </si>
  <si>
    <t>Lote B1</t>
  </si>
  <si>
    <t>Lote B2</t>
  </si>
  <si>
    <t>OPCIÓN C (3 temporadas)</t>
  </si>
  <si>
    <t>OPCIÓN C(4 temporadas)</t>
  </si>
  <si>
    <t>OPCIÓN C (5 temporadas)</t>
  </si>
  <si>
    <t>Lote C1</t>
  </si>
  <si>
    <t>Lote C2</t>
  </si>
  <si>
    <t>OPCIÓN D (3 temporadas)</t>
  </si>
  <si>
    <t>OPCIÓN D (4 temporadas)</t>
  </si>
  <si>
    <t xml:space="preserve">OPCIÓN D (5 temporadas) </t>
  </si>
  <si>
    <t>Lote D1</t>
  </si>
  <si>
    <t>Lote D2</t>
  </si>
  <si>
    <t>OPCIÓN E (3 temporadas)</t>
  </si>
  <si>
    <t>OPCIÓN E (4 temporadas)</t>
  </si>
  <si>
    <t xml:space="preserve">OPCIÓN E (5 temporadas) </t>
  </si>
  <si>
    <t>Lote E1</t>
  </si>
  <si>
    <t>Lote E2</t>
  </si>
  <si>
    <t>OPCIÓN F (3 temporadas)</t>
  </si>
  <si>
    <t>OPCIÓN F (4 temporadas)</t>
  </si>
  <si>
    <t>OPCIÓN F (5 temporadas)</t>
  </si>
  <si>
    <t>Lote F1</t>
  </si>
  <si>
    <t>Lote F2</t>
  </si>
  <si>
    <t>OPCIÓN G (3 temporadas)</t>
  </si>
  <si>
    <t>OPCIÓN G (4 temporadas)</t>
  </si>
  <si>
    <t>OPCIÓN G (5 temporadas)</t>
  </si>
  <si>
    <t>2022/23</t>
  </si>
  <si>
    <t>2023/24</t>
  </si>
  <si>
    <t>2024/25</t>
  </si>
  <si>
    <t>Lote G1</t>
  </si>
  <si>
    <t>Lote G2</t>
  </si>
  <si>
    <t xml:space="preserve">Observaciones: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</si>
</sst>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_-;\-* #,##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LALIGA Text"/>
      <family val="2"/>
    </font>
    <font>
      <sz val="14"/>
      <color theme="1"/>
      <name val="Calibri"/>
      <family val="2"/>
      <scheme val="minor"/>
    </font>
    <font>
      <sz val="18"/>
      <color theme="1"/>
      <name val="LALIGA Headline Std"/>
      <family val="2"/>
    </font>
    <font>
      <b/>
      <sz val="10"/>
      <color theme="1"/>
      <name val="LALIGA Text"/>
      <family val="2"/>
    </font>
    <font>
      <b/>
      <sz val="10"/>
      <color rgb="FFFF0000"/>
      <name val="LALIGA Text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theme="1" tint="0.34998626667073579"/>
      </top>
      <bottom style="thin">
        <color rgb="FFC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 vertical="center"/>
    </xf>
    <xf numFmtId="165" fontId="0" fillId="0" borderId="0" xfId="2" applyNumberFormat="1" applyFont="1" applyFill="1" applyBorder="1" applyAlignment="1">
      <alignment horizontal="center"/>
    </xf>
    <xf numFmtId="1" fontId="0" fillId="0" borderId="0" xfId="2" applyNumberFormat="1" applyFont="1" applyFill="1" applyBorder="1" applyAlignment="1">
      <alignment horizontal="center"/>
    </xf>
    <xf numFmtId="0" fontId="2" fillId="5" borderId="4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center" vertical="center"/>
    </xf>
    <xf numFmtId="164" fontId="13" fillId="0" borderId="0" xfId="1" applyNumberFormat="1" applyFont="1" applyFill="1" applyBorder="1" applyAlignment="1">
      <alignment horizontal="left" vertical="top"/>
    </xf>
    <xf numFmtId="164" fontId="0" fillId="0" borderId="3" xfId="1" applyNumberFormat="1" applyFont="1" applyFill="1" applyBorder="1"/>
    <xf numFmtId="0" fontId="5" fillId="6" borderId="4" xfId="0" applyFont="1" applyFill="1" applyBorder="1" applyAlignment="1" applyProtection="1">
      <alignment horizontal="center"/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3" borderId="0" xfId="0" applyFont="1" applyFill="1" applyAlignment="1">
      <alignment vertical="center"/>
    </xf>
    <xf numFmtId="49" fontId="18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left"/>
    </xf>
    <xf numFmtId="0" fontId="8" fillId="3" borderId="0" xfId="0" applyFont="1" applyFill="1" applyAlignment="1">
      <alignment horizontal="center" vertical="center"/>
    </xf>
    <xf numFmtId="49" fontId="18" fillId="6" borderId="5" xfId="0" applyNumberFormat="1" applyFont="1" applyFill="1" applyBorder="1" applyAlignment="1">
      <alignment horizontal="center" vertical="center"/>
    </xf>
    <xf numFmtId="49" fontId="18" fillId="6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8" borderId="6" xfId="0" applyFont="1" applyFill="1" applyBorder="1" applyAlignment="1" applyProtection="1">
      <alignment horizontal="center" vertical="center"/>
      <protection locked="0"/>
    </xf>
    <xf numFmtId="0" fontId="6" fillId="8" borderId="7" xfId="0" applyFont="1" applyFill="1" applyBorder="1" applyAlignment="1" applyProtection="1">
      <alignment horizontal="center" vertical="center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0" fontId="6" fillId="9" borderId="6" xfId="0" applyFont="1" applyFill="1" applyBorder="1" applyAlignment="1" applyProtection="1">
      <alignment horizontal="center" vertical="center"/>
      <protection locked="0"/>
    </xf>
    <xf numFmtId="0" fontId="6" fillId="9" borderId="7" xfId="0" applyFont="1" applyFill="1" applyBorder="1" applyAlignment="1" applyProtection="1">
      <alignment horizontal="center" vertical="center"/>
      <protection locked="0"/>
    </xf>
    <xf numFmtId="0" fontId="6" fillId="9" borderId="8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164" fontId="11" fillId="0" borderId="9" xfId="1" applyNumberFormat="1" applyFont="1" applyFill="1" applyBorder="1" applyAlignment="1">
      <alignment horizontal="left" vertical="top"/>
    </xf>
    <xf numFmtId="164" fontId="11" fillId="0" borderId="9" xfId="1" applyNumberFormat="1" applyFont="1" applyFill="1" applyBorder="1" applyAlignment="1">
      <alignment horizontal="center" vertical="top"/>
    </xf>
    <xf numFmtId="0" fontId="13" fillId="3" borderId="9" xfId="0" applyFont="1" applyFill="1" applyBorder="1" applyAlignment="1">
      <alignment horizontal="center" vertical="center"/>
    </xf>
    <xf numFmtId="164" fontId="13" fillId="0" borderId="9" xfId="1" applyNumberFormat="1" applyFont="1" applyFill="1" applyBorder="1" applyAlignment="1">
      <alignment horizontal="left" vertical="top"/>
    </xf>
    <xf numFmtId="164" fontId="13" fillId="0" borderId="9" xfId="1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top"/>
    </xf>
    <xf numFmtId="164" fontId="13" fillId="0" borderId="0" xfId="1" applyNumberFormat="1" applyFont="1" applyFill="1" applyBorder="1" applyAlignment="1">
      <alignment horizontal="left" vertical="top"/>
    </xf>
    <xf numFmtId="164" fontId="13" fillId="0" borderId="0" xfId="1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DCD"/>
      <color rgb="FFF76984"/>
      <color rgb="FFFCD0D8"/>
      <color rgb="FFC39D9F"/>
      <color rgb="FFF42C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55469</xdr:rowOff>
    </xdr:from>
    <xdr:to>
      <xdr:col>2</xdr:col>
      <xdr:colOff>613810</xdr:colOff>
      <xdr:row>1</xdr:row>
      <xdr:rowOff>586618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056268BD-D59B-435B-ACCB-7CB2F51F0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55469"/>
          <a:ext cx="2085516" cy="719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D1CA-422B-407A-AB5B-25A96B9B7825}">
  <sheetPr>
    <pageSetUpPr fitToPage="1"/>
  </sheetPr>
  <dimension ref="A2:AE55"/>
  <sheetViews>
    <sheetView showGridLines="0" tabSelected="1" topLeftCell="A2" zoomScale="60" zoomScaleNormal="60" zoomScaleSheetLayoutView="58" zoomScalePageLayoutView="25" workbookViewId="0">
      <selection activeCell="B13" sqref="B13:E13"/>
    </sheetView>
  </sheetViews>
  <sheetFormatPr defaultColWidth="11.42578125" defaultRowHeight="15"/>
  <cols>
    <col min="1" max="1" width="5.85546875" customWidth="1"/>
    <col min="2" max="2" width="20.140625" style="1" customWidth="1"/>
    <col min="3" max="5" width="19.5703125" customWidth="1"/>
    <col min="6" max="6" width="13.5703125" style="7" hidden="1" customWidth="1"/>
    <col min="7" max="7" width="10.85546875" style="7" hidden="1" customWidth="1"/>
    <col min="8" max="8" width="5.5703125" style="7" hidden="1" customWidth="1"/>
    <col min="9" max="9" width="22.5703125" style="7" hidden="1" customWidth="1"/>
    <col min="10" max="10" width="10.28515625" customWidth="1"/>
    <col min="11" max="11" width="13" bestFit="1" customWidth="1"/>
    <col min="12" max="12" width="16" customWidth="1"/>
    <col min="13" max="15" width="16" style="1" customWidth="1"/>
    <col min="16" max="16" width="13.5703125" style="7" hidden="1" customWidth="1"/>
    <col min="17" max="17" width="10.85546875" style="7" hidden="1" customWidth="1"/>
    <col min="18" max="18" width="5.5703125" style="7" hidden="1" customWidth="1"/>
    <col min="19" max="19" width="13.5703125" style="7" hidden="1" customWidth="1"/>
    <col min="20" max="20" width="9.42578125" style="1" customWidth="1"/>
    <col min="21" max="21" width="12.85546875" bestFit="1" customWidth="1"/>
    <col min="22" max="26" width="16" customWidth="1"/>
    <col min="27" max="27" width="12.42578125" hidden="1" customWidth="1"/>
    <col min="28" max="28" width="7.7109375" hidden="1" customWidth="1"/>
    <col min="29" max="30" width="11.42578125" hidden="1" customWidth="1"/>
    <col min="31" max="31" width="6.42578125" customWidth="1"/>
    <col min="32" max="32" width="11.42578125" customWidth="1"/>
  </cols>
  <sheetData>
    <row r="2" spans="1:31" ht="50.25" customHeight="1"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1"/>
    </row>
    <row r="3" spans="1:31" ht="18">
      <c r="B3" s="20" t="s">
        <v>0</v>
      </c>
      <c r="F3"/>
      <c r="G3"/>
      <c r="H3"/>
      <c r="I3"/>
      <c r="M3"/>
      <c r="N3"/>
      <c r="O3"/>
      <c r="P3"/>
      <c r="Q3"/>
      <c r="R3"/>
      <c r="S3"/>
      <c r="T3"/>
    </row>
    <row r="4" spans="1:31" ht="18.75">
      <c r="B4" s="21"/>
      <c r="F4"/>
      <c r="G4"/>
      <c r="H4"/>
      <c r="I4"/>
      <c r="M4"/>
      <c r="N4"/>
      <c r="O4"/>
      <c r="P4"/>
      <c r="Q4"/>
      <c r="R4"/>
      <c r="S4"/>
      <c r="T4"/>
    </row>
    <row r="5" spans="1:31" ht="22.5">
      <c r="B5" s="22" t="s">
        <v>1</v>
      </c>
      <c r="F5"/>
      <c r="G5"/>
      <c r="H5"/>
      <c r="I5"/>
      <c r="M5"/>
      <c r="N5"/>
      <c r="O5"/>
      <c r="P5"/>
      <c r="Q5"/>
      <c r="R5"/>
      <c r="S5"/>
      <c r="T5"/>
    </row>
    <row r="6" spans="1:31" ht="18.600000000000001" customHeight="1">
      <c r="B6" s="23" t="s">
        <v>2</v>
      </c>
      <c r="F6"/>
      <c r="G6"/>
      <c r="H6"/>
      <c r="I6"/>
      <c r="M6"/>
      <c r="N6"/>
      <c r="O6"/>
      <c r="P6"/>
      <c r="Q6"/>
      <c r="R6"/>
      <c r="S6"/>
      <c r="T6"/>
    </row>
    <row r="7" spans="1:31" ht="17.45" customHeight="1">
      <c r="B7" s="23"/>
      <c r="F7"/>
      <c r="G7"/>
      <c r="H7"/>
      <c r="I7"/>
      <c r="M7"/>
      <c r="N7"/>
      <c r="O7"/>
      <c r="P7"/>
      <c r="Q7"/>
      <c r="R7"/>
      <c r="S7"/>
      <c r="T7"/>
    </row>
    <row r="8" spans="1:31" ht="18.600000000000001" customHeight="1">
      <c r="B8" s="27" t="s">
        <v>3</v>
      </c>
      <c r="C8" s="28"/>
      <c r="D8" s="28"/>
      <c r="F8"/>
      <c r="G8"/>
      <c r="H8"/>
      <c r="I8"/>
      <c r="M8"/>
      <c r="N8"/>
      <c r="O8"/>
      <c r="P8"/>
      <c r="Q8"/>
      <c r="R8"/>
      <c r="S8"/>
      <c r="T8"/>
    </row>
    <row r="9" spans="1:31" ht="18.600000000000001" customHeight="1">
      <c r="A9" s="24"/>
      <c r="B9" s="24"/>
      <c r="F9"/>
      <c r="G9"/>
      <c r="H9"/>
      <c r="I9"/>
      <c r="M9"/>
      <c r="N9"/>
      <c r="O9"/>
      <c r="P9"/>
      <c r="Q9"/>
      <c r="R9"/>
      <c r="S9"/>
      <c r="T9"/>
    </row>
    <row r="10" spans="1:31" s="2" customFormat="1" ht="18" customHeight="1">
      <c r="B10" s="26" t="s">
        <v>4</v>
      </c>
      <c r="C10" s="26"/>
      <c r="D10" s="26"/>
      <c r="E10" s="26"/>
      <c r="K10" s="26" t="s">
        <v>5</v>
      </c>
      <c r="L10" s="26"/>
      <c r="M10" s="26"/>
      <c r="N10" s="26"/>
      <c r="O10" s="26"/>
      <c r="U10" s="29" t="s">
        <v>6</v>
      </c>
      <c r="V10" s="29"/>
      <c r="W10" s="29"/>
      <c r="X10" s="29"/>
      <c r="Y10" s="29"/>
      <c r="Z10" s="29"/>
    </row>
    <row r="11" spans="1:31" s="1" customFormat="1" ht="5.65" customHeight="1">
      <c r="F11" s="3"/>
      <c r="G11" s="3"/>
      <c r="H11" s="3"/>
      <c r="I11" s="3"/>
      <c r="P11" s="3"/>
      <c r="Q11" s="3"/>
      <c r="R11" s="3"/>
      <c r="S11" s="3"/>
    </row>
    <row r="12" spans="1:31" s="4" customFormat="1" ht="19.7" customHeight="1">
      <c r="J12" s="2"/>
      <c r="S12" s="12"/>
    </row>
    <row r="13" spans="1:31" s="2" customFormat="1" ht="18.75">
      <c r="B13" s="30" t="s">
        <v>7</v>
      </c>
      <c r="C13" s="31"/>
      <c r="D13" s="31"/>
      <c r="E13" s="32"/>
      <c r="F13" s="4"/>
      <c r="G13" s="4"/>
      <c r="H13" s="4"/>
      <c r="I13" s="12">
        <f>IF(SUM(I15:I16)=3,0,1)</f>
        <v>1</v>
      </c>
      <c r="K13" s="33" t="s">
        <v>8</v>
      </c>
      <c r="L13" s="34"/>
      <c r="M13" s="34"/>
      <c r="N13" s="34"/>
      <c r="O13" s="35"/>
      <c r="P13" s="4"/>
      <c r="Q13" s="4"/>
      <c r="R13" s="4"/>
      <c r="S13" s="12">
        <f>IF(SUM(S15:S16)=3,0,1)</f>
        <v>1</v>
      </c>
      <c r="U13" s="36" t="s">
        <v>9</v>
      </c>
      <c r="V13" s="37"/>
      <c r="W13" s="37"/>
      <c r="X13" s="37"/>
      <c r="Y13" s="37"/>
      <c r="Z13" s="38"/>
      <c r="AC13" s="12"/>
    </row>
    <row r="14" spans="1:31" ht="18.75">
      <c r="B14" s="5"/>
      <c r="C14" s="11" t="s">
        <v>10</v>
      </c>
      <c r="D14" s="11" t="s">
        <v>11</v>
      </c>
      <c r="E14" s="11" t="s">
        <v>12</v>
      </c>
      <c r="F14" s="8" t="s">
        <v>13</v>
      </c>
      <c r="G14" s="8" t="s">
        <v>14</v>
      </c>
      <c r="H14" s="8" t="s">
        <v>15</v>
      </c>
      <c r="I14" s="4"/>
      <c r="J14" s="2"/>
      <c r="K14" s="5"/>
      <c r="L14" s="11" t="s">
        <v>10</v>
      </c>
      <c r="M14" s="11" t="s">
        <v>11</v>
      </c>
      <c r="N14" s="11" t="s">
        <v>12</v>
      </c>
      <c r="O14" s="11" t="s">
        <v>16</v>
      </c>
      <c r="P14" s="8" t="s">
        <v>13</v>
      </c>
      <c r="Q14" s="8" t="s">
        <v>14</v>
      </c>
      <c r="R14" s="8" t="s">
        <v>17</v>
      </c>
      <c r="S14" s="8"/>
      <c r="U14" s="5"/>
      <c r="V14" s="11" t="s">
        <v>10</v>
      </c>
      <c r="W14" s="11" t="s">
        <v>11</v>
      </c>
      <c r="X14" s="11" t="s">
        <v>12</v>
      </c>
      <c r="Y14" s="11" t="s">
        <v>16</v>
      </c>
      <c r="Z14" s="11" t="s">
        <v>18</v>
      </c>
      <c r="AA14" s="8" t="s">
        <v>13</v>
      </c>
      <c r="AB14" s="8" t="s">
        <v>14</v>
      </c>
      <c r="AC14" s="8" t="s">
        <v>19</v>
      </c>
      <c r="AD14" s="12">
        <f>IF(SUM(AD15:AD16)=3,0,1)</f>
        <v>1</v>
      </c>
      <c r="AE14" s="1"/>
    </row>
    <row r="15" spans="1:31">
      <c r="B15" s="18" t="s">
        <v>20</v>
      </c>
      <c r="C15" s="16"/>
      <c r="D15" s="16"/>
      <c r="E15" s="16"/>
      <c r="F15" s="9">
        <f t="shared" ref="F15:F16" si="0">COUNTBLANK(C15:E15)</f>
        <v>3</v>
      </c>
      <c r="G15" s="10">
        <f>IF(F15=0,0,1)</f>
        <v>1</v>
      </c>
      <c r="H15" s="10">
        <f t="shared" ref="H15:H16" si="1">IF(F15=3,0,1)</f>
        <v>0</v>
      </c>
      <c r="I15" s="9">
        <f>SUM(G15:H15)</f>
        <v>1</v>
      </c>
      <c r="J15" s="2"/>
      <c r="K15" s="18" t="s">
        <v>20</v>
      </c>
      <c r="L15" s="16"/>
      <c r="M15" s="16"/>
      <c r="N15" s="16"/>
      <c r="O15" s="16"/>
      <c r="P15" s="9">
        <f t="shared" ref="P15:P16" si="2">COUNTBLANK(L15:O15)</f>
        <v>4</v>
      </c>
      <c r="Q15" s="10">
        <f>IF(P15=0,0,1)</f>
        <v>1</v>
      </c>
      <c r="R15" s="10">
        <f>IF(P15=4,0,1)</f>
        <v>0</v>
      </c>
      <c r="S15" s="9">
        <f>SUM(Q15:R15)</f>
        <v>1</v>
      </c>
      <c r="U15" s="18" t="s">
        <v>20</v>
      </c>
      <c r="V15" s="16"/>
      <c r="W15" s="16"/>
      <c r="X15" s="16"/>
      <c r="Y15" s="16"/>
      <c r="Z15" s="16"/>
      <c r="AA15" s="9">
        <f>COUNTBLANK(V15:Z15)</f>
        <v>5</v>
      </c>
      <c r="AB15" s="10">
        <f>IF(AA15=0,0,1)</f>
        <v>1</v>
      </c>
      <c r="AC15" s="10">
        <f>IF(AA15=5,0,1)</f>
        <v>0</v>
      </c>
      <c r="AD15" s="9">
        <f>SUM(AB15:AC15)</f>
        <v>1</v>
      </c>
      <c r="AE15" s="1"/>
    </row>
    <row r="16" spans="1:31">
      <c r="B16" s="19" t="s">
        <v>21</v>
      </c>
      <c r="C16" s="16"/>
      <c r="D16" s="16"/>
      <c r="E16" s="16"/>
      <c r="F16" s="9">
        <f t="shared" si="0"/>
        <v>3</v>
      </c>
      <c r="G16" s="10">
        <f t="shared" ref="G16" si="3">IF(F16=0,0,1)</f>
        <v>1</v>
      </c>
      <c r="H16" s="10">
        <f t="shared" si="1"/>
        <v>0</v>
      </c>
      <c r="I16" s="9">
        <f t="shared" ref="I16" si="4">SUM(G16:H16)</f>
        <v>1</v>
      </c>
      <c r="J16" s="2"/>
      <c r="K16" s="19" t="s">
        <v>21</v>
      </c>
      <c r="L16" s="16"/>
      <c r="M16" s="16"/>
      <c r="N16" s="16"/>
      <c r="O16" s="16"/>
      <c r="P16" s="9">
        <f t="shared" si="2"/>
        <v>4</v>
      </c>
      <c r="Q16" s="10">
        <f t="shared" ref="Q16" si="5">IF(P16=0,0,1)</f>
        <v>1</v>
      </c>
      <c r="R16" s="10">
        <f t="shared" ref="R16" si="6">IF(P16=4,0,1)</f>
        <v>0</v>
      </c>
      <c r="S16" s="9">
        <f t="shared" ref="S16" si="7">SUM(Q16:R16)</f>
        <v>1</v>
      </c>
      <c r="U16" s="19" t="s">
        <v>21</v>
      </c>
      <c r="V16" s="16"/>
      <c r="W16" s="16"/>
      <c r="X16" s="16"/>
      <c r="Y16" s="16"/>
      <c r="Z16" s="16"/>
      <c r="AA16" s="9">
        <f t="shared" ref="AA16" si="8">COUNTBLANK(V16:Z16)</f>
        <v>5</v>
      </c>
      <c r="AB16" s="10">
        <f t="shared" ref="AB16" si="9">IF(AA16=0,0,1)</f>
        <v>1</v>
      </c>
      <c r="AC16" s="10">
        <f>IF(AA16=5,0,1)</f>
        <v>0</v>
      </c>
      <c r="AD16" s="9">
        <f t="shared" ref="AD16" si="10">SUM(AB16:AC16)</f>
        <v>1</v>
      </c>
      <c r="AE16" s="1"/>
    </row>
    <row r="17" spans="2:31" s="4" customFormat="1" ht="21" customHeight="1">
      <c r="J17" s="2"/>
    </row>
    <row r="18" spans="2:31" s="2" customFormat="1" ht="18.75">
      <c r="B18" s="30" t="s">
        <v>22</v>
      </c>
      <c r="C18" s="31"/>
      <c r="D18" s="31"/>
      <c r="E18" s="32"/>
      <c r="F18" s="4"/>
      <c r="G18" s="4"/>
      <c r="H18" s="4"/>
      <c r="I18" s="12">
        <f>IF(SUM(I20:I21)=3,0,1)</f>
        <v>1</v>
      </c>
      <c r="K18" s="33" t="s">
        <v>23</v>
      </c>
      <c r="L18" s="34"/>
      <c r="M18" s="34"/>
      <c r="N18" s="34"/>
      <c r="O18" s="35"/>
      <c r="P18" s="4"/>
      <c r="Q18" s="4"/>
      <c r="R18" s="4"/>
      <c r="S18" s="12">
        <f>IF(SUM(S20:S21)=3,0,1)</f>
        <v>1</v>
      </c>
      <c r="U18" s="36" t="s">
        <v>24</v>
      </c>
      <c r="V18" s="37"/>
      <c r="W18" s="37"/>
      <c r="X18" s="37"/>
      <c r="Y18" s="37"/>
      <c r="Z18" s="38"/>
      <c r="AC18" s="12"/>
    </row>
    <row r="19" spans="2:31" ht="18.75">
      <c r="B19" s="5"/>
      <c r="C19" s="11" t="s">
        <v>10</v>
      </c>
      <c r="D19" s="11" t="s">
        <v>11</v>
      </c>
      <c r="E19" s="11" t="s">
        <v>12</v>
      </c>
      <c r="F19" s="8" t="s">
        <v>13</v>
      </c>
      <c r="G19" s="8" t="s">
        <v>14</v>
      </c>
      <c r="H19" s="8" t="s">
        <v>15</v>
      </c>
      <c r="I19" s="4"/>
      <c r="J19" s="2"/>
      <c r="K19" s="5"/>
      <c r="L19" s="11" t="s">
        <v>10</v>
      </c>
      <c r="M19" s="11" t="s">
        <v>11</v>
      </c>
      <c r="N19" s="11" t="s">
        <v>12</v>
      </c>
      <c r="O19" s="11" t="s">
        <v>16</v>
      </c>
      <c r="P19" s="8" t="s">
        <v>13</v>
      </c>
      <c r="Q19" s="8" t="s">
        <v>14</v>
      </c>
      <c r="R19" s="8" t="s">
        <v>17</v>
      </c>
      <c r="S19" s="8"/>
      <c r="U19" s="5"/>
      <c r="V19" s="11" t="s">
        <v>10</v>
      </c>
      <c r="W19" s="11" t="s">
        <v>11</v>
      </c>
      <c r="X19" s="11" t="s">
        <v>12</v>
      </c>
      <c r="Y19" s="11" t="s">
        <v>16</v>
      </c>
      <c r="Z19" s="11" t="s">
        <v>18</v>
      </c>
      <c r="AA19" s="8" t="s">
        <v>13</v>
      </c>
      <c r="AB19" s="8" t="s">
        <v>14</v>
      </c>
      <c r="AD19" s="12">
        <f>IF(SUM(AD20:AD21)=3,0,1)</f>
        <v>1</v>
      </c>
      <c r="AE19" s="1"/>
    </row>
    <row r="20" spans="2:31">
      <c r="B20" s="18" t="s">
        <v>25</v>
      </c>
      <c r="C20" s="16"/>
      <c r="D20" s="16"/>
      <c r="E20" s="16"/>
      <c r="F20" s="9">
        <f t="shared" ref="F20:F21" si="11">COUNTBLANK(C20:E20)</f>
        <v>3</v>
      </c>
      <c r="G20" s="10">
        <f>IF(F20=0,0,1)</f>
        <v>1</v>
      </c>
      <c r="H20" s="10">
        <f t="shared" ref="H20:H21" si="12">IF(F20=3,0,1)</f>
        <v>0</v>
      </c>
      <c r="I20" s="9">
        <f>SUM(G20:H20)</f>
        <v>1</v>
      </c>
      <c r="J20" s="2"/>
      <c r="K20" s="18" t="s">
        <v>25</v>
      </c>
      <c r="L20" s="16"/>
      <c r="M20" s="16"/>
      <c r="N20" s="16"/>
      <c r="O20" s="16"/>
      <c r="P20" s="9">
        <f t="shared" ref="P20:P21" si="13">COUNTBLANK(L20:O20)</f>
        <v>4</v>
      </c>
      <c r="Q20" s="10">
        <f>IF(P20=0,0,1)</f>
        <v>1</v>
      </c>
      <c r="R20" s="10">
        <f>IF(P20=4,0,1)</f>
        <v>0</v>
      </c>
      <c r="S20" s="9">
        <f>SUM(Q20:R20)</f>
        <v>1</v>
      </c>
      <c r="U20" s="18" t="s">
        <v>25</v>
      </c>
      <c r="V20" s="16"/>
      <c r="W20" s="16"/>
      <c r="X20" s="16"/>
      <c r="Y20" s="16"/>
      <c r="Z20" s="16"/>
      <c r="AA20" s="9">
        <f>COUNTBLANK(V20:Z20)</f>
        <v>5</v>
      </c>
      <c r="AB20" s="10">
        <f>IF(AA20=0,0,1)</f>
        <v>1</v>
      </c>
      <c r="AC20" s="10">
        <f>IF(AA20=5,0,1)</f>
        <v>0</v>
      </c>
      <c r="AD20" s="9">
        <f>SUM(AB20:AC20)</f>
        <v>1</v>
      </c>
      <c r="AE20" s="1"/>
    </row>
    <row r="21" spans="2:31">
      <c r="B21" s="19" t="s">
        <v>26</v>
      </c>
      <c r="C21" s="16"/>
      <c r="D21" s="16"/>
      <c r="E21" s="16"/>
      <c r="F21" s="9">
        <f t="shared" si="11"/>
        <v>3</v>
      </c>
      <c r="G21" s="10">
        <f t="shared" ref="G21" si="14">IF(F21=0,0,1)</f>
        <v>1</v>
      </c>
      <c r="H21" s="10">
        <f t="shared" si="12"/>
        <v>0</v>
      </c>
      <c r="I21" s="9">
        <f t="shared" ref="I21" si="15">SUM(G21:H21)</f>
        <v>1</v>
      </c>
      <c r="J21" s="2"/>
      <c r="K21" s="19" t="s">
        <v>26</v>
      </c>
      <c r="L21" s="16"/>
      <c r="M21" s="16"/>
      <c r="N21" s="16"/>
      <c r="O21" s="16"/>
      <c r="P21" s="9">
        <f t="shared" si="13"/>
        <v>4</v>
      </c>
      <c r="Q21" s="10">
        <f t="shared" ref="Q21" si="16">IF(P21=0,0,1)</f>
        <v>1</v>
      </c>
      <c r="R21" s="10">
        <f t="shared" ref="R21" si="17">IF(P21=4,0,1)</f>
        <v>0</v>
      </c>
      <c r="S21" s="9">
        <f t="shared" ref="S21" si="18">SUM(Q21:R21)</f>
        <v>1</v>
      </c>
      <c r="U21" s="19" t="s">
        <v>26</v>
      </c>
      <c r="V21" s="16"/>
      <c r="W21" s="16"/>
      <c r="X21" s="16"/>
      <c r="Y21" s="16"/>
      <c r="Z21" s="16"/>
      <c r="AA21" s="9">
        <f t="shared" ref="AA21" si="19">COUNTBLANK(V21:Z21)</f>
        <v>5</v>
      </c>
      <c r="AB21" s="10">
        <f t="shared" ref="AB21" si="20">IF(AA21=0,0,1)</f>
        <v>1</v>
      </c>
      <c r="AC21" s="10">
        <f>IF(AA21=5,0,1)</f>
        <v>0</v>
      </c>
      <c r="AD21" s="9">
        <f>SUM(AB21:AC21)</f>
        <v>1</v>
      </c>
      <c r="AE21" s="1"/>
    </row>
    <row r="22" spans="2:31" s="4" customFormat="1" ht="21" customHeight="1">
      <c r="C22" s="39"/>
      <c r="D22" s="39"/>
      <c r="E22" s="39"/>
      <c r="J22" s="2"/>
      <c r="L22" s="40"/>
      <c r="M22" s="40"/>
      <c r="N22" s="40"/>
      <c r="O22" s="40"/>
      <c r="V22" s="41"/>
      <c r="W22" s="41"/>
      <c r="X22" s="41"/>
      <c r="Y22" s="41"/>
      <c r="Z22" s="41"/>
    </row>
    <row r="23" spans="2:31" s="6" customFormat="1" ht="18.75">
      <c r="B23" s="30" t="s">
        <v>27</v>
      </c>
      <c r="C23" s="31"/>
      <c r="D23" s="31"/>
      <c r="E23" s="32"/>
      <c r="F23" s="4"/>
      <c r="G23" s="4"/>
      <c r="H23" s="4"/>
      <c r="I23" s="12">
        <f>IF(SUM(I25:I26)=3,0,1)</f>
        <v>1</v>
      </c>
      <c r="J23" s="2"/>
      <c r="K23" s="33" t="s">
        <v>28</v>
      </c>
      <c r="L23" s="34"/>
      <c r="M23" s="34"/>
      <c r="N23" s="34"/>
      <c r="O23" s="35"/>
      <c r="P23" s="4"/>
      <c r="Q23" s="4"/>
      <c r="R23" s="4"/>
      <c r="S23" s="12">
        <f>IF(SUM(S25:S26)=3,0,1)</f>
        <v>1</v>
      </c>
      <c r="T23" s="2"/>
      <c r="U23" s="36" t="s">
        <v>29</v>
      </c>
      <c r="V23" s="37"/>
      <c r="W23" s="37"/>
      <c r="X23" s="37"/>
      <c r="Y23" s="37"/>
      <c r="Z23" s="38"/>
      <c r="AA23" s="4"/>
      <c r="AB23" s="4"/>
      <c r="AC23" s="12"/>
      <c r="AD23" s="12">
        <f>IF(SUM(AD24:AD26)=3,0,1)</f>
        <v>1</v>
      </c>
      <c r="AE23" s="2"/>
    </row>
    <row r="24" spans="2:31">
      <c r="B24" s="5"/>
      <c r="C24" s="11" t="s">
        <v>10</v>
      </c>
      <c r="D24" s="11" t="s">
        <v>11</v>
      </c>
      <c r="E24" s="11" t="s">
        <v>12</v>
      </c>
      <c r="F24" s="8" t="s">
        <v>13</v>
      </c>
      <c r="G24" s="8" t="s">
        <v>14</v>
      </c>
      <c r="H24" s="8" t="s">
        <v>15</v>
      </c>
      <c r="I24" s="4"/>
      <c r="J24" s="2"/>
      <c r="K24" s="5"/>
      <c r="L24" s="11" t="s">
        <v>10</v>
      </c>
      <c r="M24" s="11" t="s">
        <v>11</v>
      </c>
      <c r="N24" s="11" t="s">
        <v>12</v>
      </c>
      <c r="O24" s="11" t="s">
        <v>16</v>
      </c>
      <c r="P24" s="8" t="s">
        <v>13</v>
      </c>
      <c r="Q24" s="8" t="s">
        <v>14</v>
      </c>
      <c r="R24" s="8" t="s">
        <v>17</v>
      </c>
      <c r="S24" s="8"/>
      <c r="U24" s="5"/>
      <c r="V24" s="11" t="s">
        <v>10</v>
      </c>
      <c r="W24" s="11" t="s">
        <v>11</v>
      </c>
      <c r="X24" s="11" t="s">
        <v>12</v>
      </c>
      <c r="Y24" s="11" t="s">
        <v>16</v>
      </c>
      <c r="Z24" s="11" t="s">
        <v>18</v>
      </c>
      <c r="AA24" s="8" t="s">
        <v>13</v>
      </c>
      <c r="AB24" s="8" t="s">
        <v>14</v>
      </c>
      <c r="AC24" s="8" t="s">
        <v>19</v>
      </c>
      <c r="AD24" s="8"/>
      <c r="AE24" s="1"/>
    </row>
    <row r="25" spans="2:31">
      <c r="B25" s="18" t="s">
        <v>30</v>
      </c>
      <c r="C25" s="16"/>
      <c r="D25" s="16"/>
      <c r="E25" s="16"/>
      <c r="F25" s="9">
        <f t="shared" ref="F25:F26" si="21">COUNTBLANK(C25:E25)</f>
        <v>3</v>
      </c>
      <c r="G25" s="10">
        <f>IF(F25=0,0,1)</f>
        <v>1</v>
      </c>
      <c r="H25" s="10">
        <f t="shared" ref="H25:H26" si="22">IF(F25=3,0,1)</f>
        <v>0</v>
      </c>
      <c r="I25" s="9">
        <f>SUM(G25:H25)</f>
        <v>1</v>
      </c>
      <c r="J25" s="2"/>
      <c r="K25" s="18" t="s">
        <v>30</v>
      </c>
      <c r="L25" s="16"/>
      <c r="M25" s="16"/>
      <c r="N25" s="16"/>
      <c r="O25" s="16"/>
      <c r="P25" s="9">
        <f>COUNTBLANK(L25:O25)</f>
        <v>4</v>
      </c>
      <c r="Q25" s="10">
        <f>IF(P25=0,0,1)</f>
        <v>1</v>
      </c>
      <c r="R25" s="10">
        <f>IF(P25=4,0,1)</f>
        <v>0</v>
      </c>
      <c r="S25" s="9">
        <f>SUM(Q25:R25)</f>
        <v>1</v>
      </c>
      <c r="U25" s="18" t="s">
        <v>30</v>
      </c>
      <c r="V25" s="16"/>
      <c r="W25" s="16"/>
      <c r="X25" s="16"/>
      <c r="Y25" s="16"/>
      <c r="Z25" s="16"/>
      <c r="AA25" s="9">
        <f>COUNTBLANK(V25:Z25)</f>
        <v>5</v>
      </c>
      <c r="AB25" s="10">
        <f>IF(AA25=0,0,1)</f>
        <v>1</v>
      </c>
      <c r="AC25" s="10">
        <f>IF(AA25=5,0,1)</f>
        <v>0</v>
      </c>
      <c r="AD25" s="9">
        <f>SUM(AB25:AC25)</f>
        <v>1</v>
      </c>
      <c r="AE25" s="1"/>
    </row>
    <row r="26" spans="2:31">
      <c r="B26" s="19" t="s">
        <v>31</v>
      </c>
      <c r="C26" s="16"/>
      <c r="D26" s="16"/>
      <c r="E26" s="16"/>
      <c r="F26" s="9">
        <f t="shared" si="21"/>
        <v>3</v>
      </c>
      <c r="G26" s="10">
        <f t="shared" ref="G26" si="23">IF(F26=0,0,1)</f>
        <v>1</v>
      </c>
      <c r="H26" s="10">
        <f t="shared" si="22"/>
        <v>0</v>
      </c>
      <c r="I26" s="9">
        <f t="shared" ref="I26" si="24">SUM(G26:H26)</f>
        <v>1</v>
      </c>
      <c r="J26" s="2"/>
      <c r="K26" s="19" t="s">
        <v>31</v>
      </c>
      <c r="L26" s="16"/>
      <c r="M26" s="16"/>
      <c r="N26" s="16"/>
      <c r="O26" s="16"/>
      <c r="P26" s="9">
        <f t="shared" ref="P26" si="25">COUNTBLANK(L26:O26)</f>
        <v>4</v>
      </c>
      <c r="Q26" s="10">
        <f t="shared" ref="Q26" si="26">IF(P26=0,0,1)</f>
        <v>1</v>
      </c>
      <c r="R26" s="10">
        <f t="shared" ref="R26" si="27">IF(P26=4,0,1)</f>
        <v>0</v>
      </c>
      <c r="S26" s="9">
        <f t="shared" ref="S26" si="28">SUM(Q26:R26)</f>
        <v>1</v>
      </c>
      <c r="U26" s="19" t="s">
        <v>31</v>
      </c>
      <c r="V26" s="16"/>
      <c r="W26" s="16"/>
      <c r="X26" s="16"/>
      <c r="Y26" s="16"/>
      <c r="Z26" s="16"/>
      <c r="AA26" s="9">
        <f t="shared" ref="AA26" si="29">COUNTBLANK(V26:Z26)</f>
        <v>5</v>
      </c>
      <c r="AB26" s="10">
        <f t="shared" ref="AB26" si="30">IF(AA26=0,0,1)</f>
        <v>1</v>
      </c>
      <c r="AC26" s="10">
        <f>IF(AA26=5,0,1)</f>
        <v>0</v>
      </c>
      <c r="AD26" s="9">
        <f t="shared" ref="AD26" si="31">SUM(AB26:AC26)</f>
        <v>1</v>
      </c>
      <c r="AE26" s="1"/>
    </row>
    <row r="27" spans="2:31" s="4" customFormat="1" ht="19.7" customHeight="1">
      <c r="C27" s="15"/>
      <c r="D27" s="15"/>
      <c r="E27" s="15"/>
      <c r="J27" s="2"/>
      <c r="L27" s="13"/>
      <c r="M27" s="13"/>
      <c r="N27" s="13"/>
      <c r="O27" s="13"/>
      <c r="V27" s="14"/>
      <c r="W27" s="14"/>
      <c r="X27" s="14"/>
      <c r="Y27" s="14"/>
      <c r="Z27" s="14"/>
    </row>
    <row r="28" spans="2:31" s="6" customFormat="1" ht="18.75">
      <c r="B28" s="30" t="s">
        <v>32</v>
      </c>
      <c r="C28" s="31"/>
      <c r="D28" s="31"/>
      <c r="E28" s="32"/>
      <c r="F28" s="4"/>
      <c r="G28" s="4"/>
      <c r="H28" s="4"/>
      <c r="I28" s="12">
        <f>IF(SUM(I30:I31)=3,0,1)</f>
        <v>0</v>
      </c>
      <c r="J28" s="2"/>
      <c r="K28" s="33" t="s">
        <v>33</v>
      </c>
      <c r="L28" s="34"/>
      <c r="M28" s="34"/>
      <c r="N28" s="34"/>
      <c r="O28" s="35"/>
      <c r="P28" s="4"/>
      <c r="Q28" s="4"/>
      <c r="R28" s="4"/>
      <c r="S28" s="12">
        <f>IF(SUM(S30:S31)=3,0,1)</f>
        <v>1</v>
      </c>
      <c r="T28" s="2"/>
      <c r="U28" s="36" t="s">
        <v>34</v>
      </c>
      <c r="V28" s="37"/>
      <c r="W28" s="37"/>
      <c r="X28" s="37"/>
      <c r="Y28" s="37"/>
      <c r="Z28" s="38"/>
      <c r="AA28" s="4"/>
      <c r="AB28" s="4"/>
      <c r="AC28" s="12"/>
      <c r="AD28" s="12">
        <f>IF(SUM(AD29:AD31)=3,0,1)</f>
        <v>1</v>
      </c>
      <c r="AE28" s="2"/>
    </row>
    <row r="29" spans="2:31">
      <c r="B29" s="5"/>
      <c r="C29" s="11" t="s">
        <v>10</v>
      </c>
      <c r="D29" s="11" t="s">
        <v>11</v>
      </c>
      <c r="E29" s="11" t="s">
        <v>12</v>
      </c>
      <c r="F29" s="8" t="s">
        <v>13</v>
      </c>
      <c r="G29" s="8" t="s">
        <v>14</v>
      </c>
      <c r="H29" s="8" t="s">
        <v>15</v>
      </c>
      <c r="I29" s="4"/>
      <c r="J29" s="2"/>
      <c r="K29" s="5"/>
      <c r="L29" s="11" t="s">
        <v>10</v>
      </c>
      <c r="M29" s="11" t="s">
        <v>11</v>
      </c>
      <c r="N29" s="11" t="s">
        <v>12</v>
      </c>
      <c r="O29" s="11" t="s">
        <v>16</v>
      </c>
      <c r="P29" s="8" t="s">
        <v>13</v>
      </c>
      <c r="Q29" s="8" t="s">
        <v>14</v>
      </c>
      <c r="R29" s="8" t="s">
        <v>17</v>
      </c>
      <c r="S29" s="8"/>
      <c r="U29" s="5"/>
      <c r="V29" s="11" t="s">
        <v>10</v>
      </c>
      <c r="W29" s="11" t="s">
        <v>11</v>
      </c>
      <c r="X29" s="11" t="s">
        <v>12</v>
      </c>
      <c r="Y29" s="11" t="s">
        <v>16</v>
      </c>
      <c r="Z29" s="11" t="s">
        <v>18</v>
      </c>
      <c r="AA29" s="8" t="s">
        <v>13</v>
      </c>
      <c r="AB29" s="8" t="s">
        <v>14</v>
      </c>
      <c r="AC29" s="8" t="s">
        <v>19</v>
      </c>
      <c r="AD29" s="8"/>
      <c r="AE29" s="1"/>
    </row>
    <row r="30" spans="2:31">
      <c r="B30" s="18" t="s">
        <v>35</v>
      </c>
      <c r="C30" s="16"/>
      <c r="D30" s="16"/>
      <c r="E30" s="16"/>
      <c r="F30" s="9">
        <f t="shared" ref="F30:F31" si="32">COUNTBLANK(C30:E30)</f>
        <v>3</v>
      </c>
      <c r="G30" s="10">
        <f>IF(F30=0,0,1)</f>
        <v>1</v>
      </c>
      <c r="H30" s="10">
        <f t="shared" ref="H30:H31" si="33">IF(F30=3,0,1)</f>
        <v>0</v>
      </c>
      <c r="I30" s="9">
        <f>SUM(G30:H30)</f>
        <v>1</v>
      </c>
      <c r="J30" s="2"/>
      <c r="K30" s="18" t="s">
        <v>35</v>
      </c>
      <c r="L30" s="16"/>
      <c r="M30" s="16"/>
      <c r="N30" s="16"/>
      <c r="O30" s="16"/>
      <c r="P30" s="9">
        <f>COUNTBLANK(L30:O30)</f>
        <v>4</v>
      </c>
      <c r="Q30" s="10">
        <f>IF(P30=0,0,1)</f>
        <v>1</v>
      </c>
      <c r="R30" s="10">
        <f>IF(P30=4,0,1)</f>
        <v>0</v>
      </c>
      <c r="S30" s="9">
        <f>SUM(Q30:R30)</f>
        <v>1</v>
      </c>
      <c r="U30" s="18" t="s">
        <v>35</v>
      </c>
      <c r="V30" s="16"/>
      <c r="W30" s="16"/>
      <c r="X30" s="16"/>
      <c r="Y30" s="16"/>
      <c r="Z30" s="16"/>
      <c r="AA30" s="9">
        <f>COUNTBLANK(V30:Z30)</f>
        <v>5</v>
      </c>
      <c r="AB30" s="10">
        <f>IF(AA30=0,0,1)</f>
        <v>1</v>
      </c>
      <c r="AC30" s="10">
        <f>IF(AA30=5,0,1)</f>
        <v>0</v>
      </c>
      <c r="AD30" s="9">
        <f>SUM(AB30:AC30)</f>
        <v>1</v>
      </c>
      <c r="AE30" s="1"/>
    </row>
    <row r="31" spans="2:31">
      <c r="B31" s="19" t="s">
        <v>36</v>
      </c>
      <c r="C31" s="16">
        <v>100</v>
      </c>
      <c r="D31" s="16"/>
      <c r="E31" s="16"/>
      <c r="F31" s="9">
        <f t="shared" si="32"/>
        <v>2</v>
      </c>
      <c r="G31" s="10">
        <f t="shared" ref="G31" si="34">IF(F31=0,0,1)</f>
        <v>1</v>
      </c>
      <c r="H31" s="10">
        <f t="shared" si="33"/>
        <v>1</v>
      </c>
      <c r="I31" s="9">
        <f t="shared" ref="I31" si="35">SUM(G31:H31)</f>
        <v>2</v>
      </c>
      <c r="J31" s="2"/>
      <c r="K31" s="19" t="s">
        <v>36</v>
      </c>
      <c r="L31" s="16"/>
      <c r="M31" s="16"/>
      <c r="N31" s="16"/>
      <c r="O31" s="16"/>
      <c r="P31" s="9">
        <f t="shared" ref="P31" si="36">COUNTBLANK(L31:O31)</f>
        <v>4</v>
      </c>
      <c r="Q31" s="10">
        <f t="shared" ref="Q31" si="37">IF(P31=0,0,1)</f>
        <v>1</v>
      </c>
      <c r="R31" s="10">
        <f t="shared" ref="R31" si="38">IF(P31=4,0,1)</f>
        <v>0</v>
      </c>
      <c r="S31" s="9">
        <f t="shared" ref="S31" si="39">SUM(Q31:R31)</f>
        <v>1</v>
      </c>
      <c r="U31" s="19" t="s">
        <v>36</v>
      </c>
      <c r="V31" s="16"/>
      <c r="W31" s="16"/>
      <c r="X31" s="16"/>
      <c r="Y31" s="16"/>
      <c r="Z31" s="16"/>
      <c r="AA31" s="9">
        <f t="shared" ref="AA31" si="40">COUNTBLANK(V31:Z31)</f>
        <v>5</v>
      </c>
      <c r="AB31" s="10">
        <f t="shared" ref="AB31" si="41">IF(AA31=0,0,1)</f>
        <v>1</v>
      </c>
      <c r="AC31" s="10">
        <f>IF(AA31=5,0,1)</f>
        <v>0</v>
      </c>
      <c r="AD31" s="9">
        <f t="shared" ref="AD31" si="42">SUM(AB31:AC31)</f>
        <v>1</v>
      </c>
      <c r="AE31" s="1"/>
    </row>
    <row r="32" spans="2:31" s="4" customFormat="1" ht="19.7" customHeight="1">
      <c r="C32" s="42"/>
      <c r="D32" s="42"/>
      <c r="E32" s="42"/>
      <c r="J32" s="2"/>
      <c r="L32" s="43"/>
      <c r="M32" s="43"/>
      <c r="N32" s="43"/>
      <c r="O32" s="43"/>
      <c r="V32" s="41"/>
      <c r="W32" s="41"/>
      <c r="X32" s="41"/>
      <c r="Y32" s="41"/>
      <c r="Z32" s="41"/>
    </row>
    <row r="33" spans="2:31" s="6" customFormat="1" ht="18.75">
      <c r="B33" s="30" t="s">
        <v>37</v>
      </c>
      <c r="C33" s="31"/>
      <c r="D33" s="31"/>
      <c r="E33" s="32"/>
      <c r="F33" s="4"/>
      <c r="G33" s="4"/>
      <c r="H33" s="4"/>
      <c r="I33" s="12">
        <f>IF(SUM(I35:I36)=3,0,1)</f>
        <v>1</v>
      </c>
      <c r="J33" s="2"/>
      <c r="K33" s="33" t="s">
        <v>38</v>
      </c>
      <c r="L33" s="34"/>
      <c r="M33" s="34"/>
      <c r="N33" s="34"/>
      <c r="O33" s="35"/>
      <c r="P33" s="4"/>
      <c r="Q33" s="4"/>
      <c r="R33" s="4"/>
      <c r="S33" s="12">
        <f>IF(SUM(S35:S36)=3,0,1)</f>
        <v>1</v>
      </c>
      <c r="T33" s="2"/>
      <c r="U33" s="36" t="s">
        <v>39</v>
      </c>
      <c r="V33" s="37"/>
      <c r="W33" s="37"/>
      <c r="X33" s="37"/>
      <c r="Y33" s="37"/>
      <c r="Z33" s="38"/>
      <c r="AA33" s="4"/>
      <c r="AB33" s="4"/>
      <c r="AC33" s="12">
        <f>IF(SUM(AC35:AC36)=8,0,1)</f>
        <v>1</v>
      </c>
      <c r="AD33" s="12">
        <f>IF(SUM(AD35:AD36)=3,0,1)</f>
        <v>1</v>
      </c>
      <c r="AE33" s="2"/>
    </row>
    <row r="34" spans="2:31">
      <c r="B34" s="5"/>
      <c r="C34" s="11" t="s">
        <v>10</v>
      </c>
      <c r="D34" s="11" t="s">
        <v>11</v>
      </c>
      <c r="E34" s="11" t="s">
        <v>12</v>
      </c>
      <c r="F34" s="8" t="s">
        <v>13</v>
      </c>
      <c r="G34" s="8" t="s">
        <v>14</v>
      </c>
      <c r="H34" s="8" t="s">
        <v>15</v>
      </c>
      <c r="I34" s="4"/>
      <c r="J34" s="2"/>
      <c r="K34" s="5"/>
      <c r="L34" s="11" t="s">
        <v>10</v>
      </c>
      <c r="M34" s="11" t="s">
        <v>11</v>
      </c>
      <c r="N34" s="11" t="s">
        <v>12</v>
      </c>
      <c r="O34" s="11" t="s">
        <v>16</v>
      </c>
      <c r="P34" s="8" t="s">
        <v>13</v>
      </c>
      <c r="Q34" s="8" t="s">
        <v>14</v>
      </c>
      <c r="R34" s="8" t="s">
        <v>17</v>
      </c>
      <c r="S34" s="8"/>
      <c r="U34" s="5"/>
      <c r="V34" s="11" t="s">
        <v>10</v>
      </c>
      <c r="W34" s="11" t="s">
        <v>11</v>
      </c>
      <c r="X34" s="11" t="s">
        <v>12</v>
      </c>
      <c r="Y34" s="11" t="s">
        <v>16</v>
      </c>
      <c r="Z34" s="11" t="s">
        <v>18</v>
      </c>
      <c r="AA34" s="8" t="s">
        <v>13</v>
      </c>
      <c r="AB34" s="8" t="s">
        <v>14</v>
      </c>
      <c r="AC34" s="8" t="s">
        <v>19</v>
      </c>
      <c r="AD34" s="8"/>
      <c r="AE34" s="1"/>
    </row>
    <row r="35" spans="2:31">
      <c r="B35" s="18" t="s">
        <v>40</v>
      </c>
      <c r="C35" s="16"/>
      <c r="D35" s="16"/>
      <c r="E35" s="16"/>
      <c r="F35" s="9">
        <f t="shared" ref="F35:F36" si="43">COUNTBLANK(C35:E35)</f>
        <v>3</v>
      </c>
      <c r="G35" s="10">
        <f>IF(F35=0,0,1)</f>
        <v>1</v>
      </c>
      <c r="H35" s="10">
        <f t="shared" ref="H35:H36" si="44">IF(F35=3,0,1)</f>
        <v>0</v>
      </c>
      <c r="I35" s="9">
        <f>SUM(G35:H35)</f>
        <v>1</v>
      </c>
      <c r="J35" s="2"/>
      <c r="K35" s="18" t="s">
        <v>40</v>
      </c>
      <c r="L35" s="16"/>
      <c r="M35" s="16"/>
      <c r="N35" s="16"/>
      <c r="O35" s="16"/>
      <c r="P35" s="9">
        <f>COUNTBLANK(L35:O35)</f>
        <v>4</v>
      </c>
      <c r="Q35" s="10">
        <f>IF(P35=0,0,1)</f>
        <v>1</v>
      </c>
      <c r="R35" s="10">
        <f>IF(P35=4,0,1)</f>
        <v>0</v>
      </c>
      <c r="S35" s="9">
        <f>SUM(Q35:R35)</f>
        <v>1</v>
      </c>
      <c r="U35" s="18" t="s">
        <v>40</v>
      </c>
      <c r="V35" s="16"/>
      <c r="W35" s="16"/>
      <c r="X35" s="16"/>
      <c r="Y35" s="16"/>
      <c r="Z35" s="16"/>
      <c r="AA35" s="9">
        <f>COUNTBLANK(V35:Z35)</f>
        <v>5</v>
      </c>
      <c r="AB35" s="10">
        <f>IF(AA35=0,0,1)</f>
        <v>1</v>
      </c>
      <c r="AC35" s="10">
        <f>IF(AA35=5,0,1)</f>
        <v>0</v>
      </c>
      <c r="AD35" s="9">
        <f>SUM(AB35:AC35)</f>
        <v>1</v>
      </c>
      <c r="AE35" s="1"/>
    </row>
    <row r="36" spans="2:31">
      <c r="B36" s="19" t="s">
        <v>41</v>
      </c>
      <c r="C36" s="16"/>
      <c r="D36" s="16"/>
      <c r="E36" s="16"/>
      <c r="F36" s="9">
        <f t="shared" si="43"/>
        <v>3</v>
      </c>
      <c r="G36" s="10">
        <f t="shared" ref="G36" si="45">IF(F36=0,0,1)</f>
        <v>1</v>
      </c>
      <c r="H36" s="10">
        <f t="shared" si="44"/>
        <v>0</v>
      </c>
      <c r="I36" s="9">
        <f t="shared" ref="I36" si="46">SUM(G36:H36)</f>
        <v>1</v>
      </c>
      <c r="J36" s="2"/>
      <c r="K36" s="19" t="s">
        <v>41</v>
      </c>
      <c r="L36" s="16"/>
      <c r="M36" s="16"/>
      <c r="N36" s="16"/>
      <c r="O36" s="16"/>
      <c r="P36" s="9">
        <f t="shared" ref="P36" si="47">COUNTBLANK(L36:O36)</f>
        <v>4</v>
      </c>
      <c r="Q36" s="10">
        <f t="shared" ref="Q36" si="48">IF(P36=0,0,1)</f>
        <v>1</v>
      </c>
      <c r="R36" s="10">
        <f t="shared" ref="R36" si="49">IF(P36=4,0,1)</f>
        <v>0</v>
      </c>
      <c r="S36" s="9">
        <f t="shared" ref="S36" si="50">SUM(Q36:R36)</f>
        <v>1</v>
      </c>
      <c r="U36" s="19" t="s">
        <v>41</v>
      </c>
      <c r="V36" s="16"/>
      <c r="W36" s="16"/>
      <c r="X36" s="16"/>
      <c r="Y36" s="16"/>
      <c r="Z36" s="16"/>
      <c r="AA36" s="9">
        <f t="shared" ref="AA36" si="51">COUNTBLANK(V36:Z36)</f>
        <v>5</v>
      </c>
      <c r="AB36" s="10">
        <f t="shared" ref="AB36" si="52">IF(AA36=0,0,1)</f>
        <v>1</v>
      </c>
      <c r="AC36" s="10">
        <f>IF(AA36=5,0,1)</f>
        <v>0</v>
      </c>
      <c r="AD36" s="9">
        <f t="shared" ref="AD36" si="53">SUM(AB36:AC36)</f>
        <v>1</v>
      </c>
      <c r="AE36" s="1"/>
    </row>
    <row r="37" spans="2:31">
      <c r="C37" s="1"/>
      <c r="D37" s="1"/>
      <c r="E37" s="1"/>
      <c r="F37" s="3"/>
      <c r="G37" s="3"/>
      <c r="H37" s="3"/>
      <c r="I37" s="3"/>
      <c r="J37" s="2"/>
      <c r="K37" s="1"/>
      <c r="L37" s="1"/>
      <c r="P37" s="3"/>
      <c r="Q37" s="3"/>
      <c r="R37" s="3"/>
      <c r="S37" s="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2:31" s="6" customFormat="1" ht="18.75">
      <c r="B38" s="30" t="s">
        <v>42</v>
      </c>
      <c r="C38" s="31"/>
      <c r="D38" s="31"/>
      <c r="E38" s="32"/>
      <c r="F38" s="4"/>
      <c r="G38" s="4"/>
      <c r="H38" s="4"/>
      <c r="I38" s="12">
        <f>IF(SUM(I40:I41)=3,0,1)</f>
        <v>1</v>
      </c>
      <c r="J38" s="2"/>
      <c r="K38" s="33" t="s">
        <v>43</v>
      </c>
      <c r="L38" s="34"/>
      <c r="M38" s="34"/>
      <c r="N38" s="34"/>
      <c r="O38" s="35"/>
      <c r="P38" s="4"/>
      <c r="Q38" s="4"/>
      <c r="R38" s="4"/>
      <c r="S38" s="12">
        <f>IF(SUM(S40:S41)=3,0,1)</f>
        <v>1</v>
      </c>
      <c r="T38" s="2"/>
      <c r="U38" s="36" t="s">
        <v>44</v>
      </c>
      <c r="V38" s="37"/>
      <c r="W38" s="37"/>
      <c r="X38" s="37"/>
      <c r="Y38" s="37"/>
      <c r="Z38" s="38"/>
      <c r="AA38" s="4"/>
      <c r="AB38" s="4"/>
      <c r="AC38" s="12">
        <f>IF(SUM(AC40:AC41)=8,0,1)</f>
        <v>1</v>
      </c>
      <c r="AD38" s="12">
        <f>IF(SUM(AD40:AD41)=3,0,1)</f>
        <v>1</v>
      </c>
      <c r="AE38" s="2"/>
    </row>
    <row r="39" spans="2:31" ht="15.75">
      <c r="B39" s="5"/>
      <c r="C39" s="17" t="s">
        <v>45</v>
      </c>
      <c r="D39" s="17" t="s">
        <v>46</v>
      </c>
      <c r="E39" s="17" t="s">
        <v>47</v>
      </c>
      <c r="F39" s="8" t="s">
        <v>13</v>
      </c>
      <c r="G39" s="8" t="s">
        <v>14</v>
      </c>
      <c r="H39" s="8" t="s">
        <v>15</v>
      </c>
      <c r="I39" s="4"/>
      <c r="J39" s="2"/>
      <c r="K39" s="5"/>
      <c r="L39" s="11" t="s">
        <v>10</v>
      </c>
      <c r="M39" s="11" t="s">
        <v>11</v>
      </c>
      <c r="N39" s="11" t="s">
        <v>12</v>
      </c>
      <c r="O39" s="11" t="s">
        <v>16</v>
      </c>
      <c r="P39" s="8" t="s">
        <v>13</v>
      </c>
      <c r="Q39" s="8" t="s">
        <v>14</v>
      </c>
      <c r="R39" s="8" t="s">
        <v>17</v>
      </c>
      <c r="S39" s="8"/>
      <c r="U39" s="5"/>
      <c r="V39" s="11" t="s">
        <v>10</v>
      </c>
      <c r="W39" s="11" t="s">
        <v>11</v>
      </c>
      <c r="X39" s="11" t="s">
        <v>12</v>
      </c>
      <c r="Y39" s="11" t="s">
        <v>16</v>
      </c>
      <c r="Z39" s="11" t="s">
        <v>18</v>
      </c>
      <c r="AA39" s="8" t="s">
        <v>13</v>
      </c>
      <c r="AB39" s="8" t="s">
        <v>14</v>
      </c>
      <c r="AC39" s="8" t="s">
        <v>19</v>
      </c>
      <c r="AD39" s="8"/>
      <c r="AE39" s="1"/>
    </row>
    <row r="40" spans="2:31">
      <c r="B40" s="18" t="s">
        <v>48</v>
      </c>
      <c r="C40" s="16"/>
      <c r="D40" s="16"/>
      <c r="E40" s="16"/>
      <c r="F40" s="9">
        <f t="shared" ref="F40:F41" si="54">COUNTBLANK(C40:E40)</f>
        <v>3</v>
      </c>
      <c r="G40" s="10">
        <f>IF(F40=0,0,1)</f>
        <v>1</v>
      </c>
      <c r="H40" s="10">
        <f t="shared" ref="H40:H41" si="55">IF(F40=3,0,1)</f>
        <v>0</v>
      </c>
      <c r="I40" s="9">
        <f>SUM(G40:H40)</f>
        <v>1</v>
      </c>
      <c r="J40" s="2"/>
      <c r="K40" s="18" t="s">
        <v>48</v>
      </c>
      <c r="L40" s="16"/>
      <c r="M40" s="16"/>
      <c r="N40" s="16"/>
      <c r="O40" s="16"/>
      <c r="P40" s="9">
        <f>COUNTBLANK(L40:O40)</f>
        <v>4</v>
      </c>
      <c r="Q40" s="10">
        <f>IF(P40=0,0,1)</f>
        <v>1</v>
      </c>
      <c r="R40" s="10">
        <f>IF(P40=4,0,1)</f>
        <v>0</v>
      </c>
      <c r="S40" s="9">
        <f>SUM(Q40:R40)</f>
        <v>1</v>
      </c>
      <c r="U40" s="18" t="s">
        <v>48</v>
      </c>
      <c r="V40" s="16"/>
      <c r="W40" s="16"/>
      <c r="X40" s="16"/>
      <c r="Y40" s="16"/>
      <c r="Z40" s="16"/>
      <c r="AA40" s="9">
        <f>COUNTBLANK(V40:Z40)</f>
        <v>5</v>
      </c>
      <c r="AB40" s="10">
        <f>IF(AA40=0,0,1)</f>
        <v>1</v>
      </c>
      <c r="AC40" s="10">
        <f>IF(AA40=5,0,1)</f>
        <v>0</v>
      </c>
      <c r="AD40" s="9">
        <f>SUM(AB40:AC40)</f>
        <v>1</v>
      </c>
      <c r="AE40" s="1"/>
    </row>
    <row r="41" spans="2:31">
      <c r="B41" s="19" t="s">
        <v>49</v>
      </c>
      <c r="C41" s="16"/>
      <c r="D41" s="16"/>
      <c r="E41" s="16"/>
      <c r="F41" s="9">
        <f t="shared" si="54"/>
        <v>3</v>
      </c>
      <c r="G41" s="10">
        <f t="shared" ref="G41" si="56">IF(F41=0,0,1)</f>
        <v>1</v>
      </c>
      <c r="H41" s="10">
        <f t="shared" si="55"/>
        <v>0</v>
      </c>
      <c r="I41" s="9">
        <f t="shared" ref="I41" si="57">SUM(G41:H41)</f>
        <v>1</v>
      </c>
      <c r="J41" s="2"/>
      <c r="K41" s="19" t="s">
        <v>49</v>
      </c>
      <c r="L41" s="16"/>
      <c r="M41" s="16"/>
      <c r="N41" s="16"/>
      <c r="O41" s="16"/>
      <c r="P41" s="9">
        <f t="shared" ref="P41" si="58">COUNTBLANK(L41:O41)</f>
        <v>4</v>
      </c>
      <c r="Q41" s="10">
        <f t="shared" ref="Q41" si="59">IF(P41=0,0,1)</f>
        <v>1</v>
      </c>
      <c r="R41" s="10">
        <f t="shared" ref="R41" si="60">IF(P41=4,0,1)</f>
        <v>0</v>
      </c>
      <c r="S41" s="9">
        <f t="shared" ref="S41" si="61">SUM(Q41:R41)</f>
        <v>1</v>
      </c>
      <c r="U41" s="19" t="s">
        <v>49</v>
      </c>
      <c r="V41" s="16"/>
      <c r="W41" s="16"/>
      <c r="X41" s="16"/>
      <c r="Y41" s="16"/>
      <c r="Z41" s="16"/>
      <c r="AA41" s="9">
        <f t="shared" ref="AA41" si="62">COUNTBLANK(V41:Z41)</f>
        <v>5</v>
      </c>
      <c r="AB41" s="10">
        <f t="shared" ref="AB41" si="63">IF(AA41=0,0,1)</f>
        <v>1</v>
      </c>
      <c r="AC41" s="10">
        <f>IF(AA41=5,0,1)</f>
        <v>0</v>
      </c>
      <c r="AD41" s="9">
        <f t="shared" ref="AD41" si="64">SUM(AB41:AC41)</f>
        <v>1</v>
      </c>
      <c r="AE41" s="1"/>
    </row>
    <row r="42" spans="2:31" s="4" customFormat="1" ht="16.7" customHeight="1">
      <c r="C42" s="46" t="str">
        <f>IF(I38=0,"","Se deben rellenar todas las temporadas de cada lote al que se opta.")</f>
        <v>Se deben rellenar todas las temporadas de cada lote al que se opta.</v>
      </c>
      <c r="D42" s="46"/>
      <c r="E42" s="46"/>
      <c r="L42" s="47" t="str">
        <f>IF(S38=0,"","Se deben rellenar todas las temporadas de cada lote al que se opta.")</f>
        <v>Se deben rellenar todas las temporadas de cada lote al que se opta.</v>
      </c>
      <c r="M42" s="47"/>
      <c r="N42" s="47"/>
      <c r="O42" s="47"/>
      <c r="V42" s="48" t="str">
        <f>IF(AD38=0,"","Se deben rellenar todas las temporadas de cada lote al que se opta.")</f>
        <v>Se deben rellenar todas las temporadas de cada lote al que se opta.</v>
      </c>
      <c r="W42" s="48"/>
      <c r="X42" s="48"/>
      <c r="Y42" s="48"/>
      <c r="Z42" s="48"/>
    </row>
    <row r="43" spans="2:31" ht="14.65" customHeight="1">
      <c r="B43" s="44" t="s">
        <v>50</v>
      </c>
      <c r="C43" s="44"/>
      <c r="D43" s="1"/>
      <c r="E43" s="1"/>
      <c r="F43" s="3"/>
      <c r="G43" s="3"/>
      <c r="H43" s="3"/>
      <c r="I43" s="3"/>
      <c r="J43" s="1"/>
      <c r="K43" s="1"/>
      <c r="L43" s="1"/>
      <c r="P43" s="3"/>
      <c r="Q43" s="3"/>
      <c r="R43" s="3"/>
      <c r="S43" s="3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2:31" ht="14.65" customHeight="1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B44" s="1"/>
      <c r="AC44" s="1"/>
      <c r="AD44" s="1"/>
    </row>
    <row r="45" spans="2:31" ht="14.65" customHeight="1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B45" s="1"/>
      <c r="AC45" s="1"/>
      <c r="AD45" s="1"/>
    </row>
    <row r="46" spans="2:31" ht="14.65" customHeight="1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B46" s="1"/>
      <c r="AC46" s="1"/>
      <c r="AD46" s="1"/>
    </row>
    <row r="47" spans="2:31" ht="14.65" customHeight="1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B47" s="1"/>
      <c r="AC47" s="1"/>
      <c r="AD47" s="1"/>
    </row>
    <row r="48" spans="2:31" ht="14.65" customHeight="1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B48" s="1"/>
      <c r="AC48" s="1"/>
      <c r="AD48" s="1"/>
    </row>
    <row r="49" spans="2:30" ht="14.65" customHeight="1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B49" s="1"/>
      <c r="AC49" s="1"/>
      <c r="AD49" s="1"/>
    </row>
    <row r="50" spans="2:30">
      <c r="C50" s="1"/>
      <c r="D50" s="1"/>
      <c r="E50" s="1"/>
      <c r="F50" s="3"/>
      <c r="G50" s="3"/>
      <c r="H50" s="3"/>
      <c r="I50" s="3"/>
      <c r="J50" s="1"/>
      <c r="K50" s="1"/>
      <c r="L50" s="1"/>
      <c r="P50" s="3"/>
      <c r="Q50" s="3"/>
      <c r="R50" s="3"/>
      <c r="S50" s="3"/>
      <c r="U50" s="1"/>
      <c r="V50" s="1"/>
      <c r="W50" s="1"/>
      <c r="X50" s="1"/>
      <c r="Y50" s="1"/>
      <c r="Z50" s="1"/>
      <c r="AB50" s="1"/>
      <c r="AC50" s="1"/>
      <c r="AD50" s="1"/>
    </row>
    <row r="51" spans="2:30">
      <c r="C51" s="1"/>
      <c r="D51" s="1"/>
      <c r="E51" s="1"/>
      <c r="F51" s="3"/>
      <c r="G51" s="3"/>
      <c r="H51" s="3"/>
      <c r="I51" s="3"/>
      <c r="J51" s="1"/>
      <c r="K51" s="1"/>
      <c r="L51" s="1"/>
      <c r="P51" s="3"/>
      <c r="Q51" s="3"/>
      <c r="R51" s="3"/>
      <c r="S51" s="3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0">
      <c r="C52" s="1"/>
      <c r="D52" s="1"/>
      <c r="E52" s="1"/>
      <c r="F52" s="3"/>
      <c r="G52" s="3"/>
      <c r="H52" s="3"/>
      <c r="I52" s="3"/>
      <c r="J52" s="1"/>
      <c r="K52" s="1"/>
      <c r="L52" s="1"/>
      <c r="P52" s="3"/>
      <c r="Q52" s="3"/>
      <c r="R52" s="3"/>
      <c r="S52" s="3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>
      <c r="C53" s="1"/>
      <c r="D53" s="1"/>
      <c r="E53" s="1"/>
      <c r="F53" s="3"/>
      <c r="G53" s="3"/>
      <c r="H53" s="3"/>
      <c r="I53" s="3"/>
      <c r="J53" s="1"/>
      <c r="K53" s="1"/>
      <c r="L53" s="1"/>
      <c r="P53" s="3"/>
      <c r="Q53" s="3"/>
      <c r="R53" s="3"/>
      <c r="S53" s="3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>
      <c r="C54" s="1"/>
      <c r="D54" s="1"/>
      <c r="E54" s="1"/>
      <c r="F54" s="3"/>
      <c r="G54" s="3"/>
      <c r="H54" s="3"/>
      <c r="I54" s="3"/>
      <c r="J54" s="1"/>
      <c r="K54" s="1"/>
      <c r="L54" s="1"/>
      <c r="P54" s="3"/>
      <c r="Q54" s="3"/>
      <c r="R54" s="3"/>
      <c r="S54" s="3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>
      <c r="C55" s="1"/>
      <c r="D55" s="1"/>
      <c r="E55" s="1"/>
      <c r="F55" s="3"/>
      <c r="G55" s="3"/>
      <c r="H55" s="3"/>
      <c r="I55" s="3"/>
      <c r="J55" s="1"/>
      <c r="K55" s="1"/>
      <c r="L55" s="1"/>
      <c r="P55" s="3"/>
      <c r="Q55" s="3"/>
      <c r="R55" s="3"/>
      <c r="S55" s="3"/>
    </row>
  </sheetData>
  <mergeCells count="35">
    <mergeCell ref="B43:C43"/>
    <mergeCell ref="B44:Z49"/>
    <mergeCell ref="B38:E38"/>
    <mergeCell ref="K38:O38"/>
    <mergeCell ref="U38:Z38"/>
    <mergeCell ref="C42:E42"/>
    <mergeCell ref="L42:O42"/>
    <mergeCell ref="V42:Z42"/>
    <mergeCell ref="B33:E33"/>
    <mergeCell ref="K33:O33"/>
    <mergeCell ref="U33:Z33"/>
    <mergeCell ref="B28:E28"/>
    <mergeCell ref="K28:O28"/>
    <mergeCell ref="U28:Z28"/>
    <mergeCell ref="C32:E32"/>
    <mergeCell ref="L32:O32"/>
    <mergeCell ref="V32:Z32"/>
    <mergeCell ref="B23:E23"/>
    <mergeCell ref="K23:O23"/>
    <mergeCell ref="U23:Z23"/>
    <mergeCell ref="B18:E18"/>
    <mergeCell ref="K18:O18"/>
    <mergeCell ref="U18:Z18"/>
    <mergeCell ref="C22:E22"/>
    <mergeCell ref="L22:O22"/>
    <mergeCell ref="V22:Z22"/>
    <mergeCell ref="U10:Z10"/>
    <mergeCell ref="B13:E13"/>
    <mergeCell ref="K13:O13"/>
    <mergeCell ref="U13:Z13"/>
    <mergeCell ref="C2:J2"/>
    <mergeCell ref="B10:E10"/>
    <mergeCell ref="K10:O10"/>
    <mergeCell ref="K2:R2"/>
    <mergeCell ref="B8:D8"/>
  </mergeCells>
  <phoneticPr fontId="3" type="noConversion"/>
  <dataValidations count="9">
    <dataValidation operator="lessThan" showInputMessage="1" showErrorMessage="1" sqref="C2:R2" xr:uid="{79E7AEF1-4FA8-4DA2-AE7A-166CC4336AEC}"/>
    <dataValidation type="textLength" operator="lessThan" showInputMessage="1" showErrorMessage="1" errorTitle="Esta celda debe estar vacía." error="Elimine cualquier texto de esta celda para poder continuar correctamente." sqref="T39:T41 AE39:AE41 AE19:AE27 T19:T27 T29:T36 AE29:AE36 AE12:AE17 T12:T17" xr:uid="{2387F9DC-F608-43DD-AEF8-0E8C6A61B09F}">
      <formula1>1</formula1>
    </dataValidation>
    <dataValidation type="whole" operator="greaterThanOrEqual" allowBlank="1" showInputMessage="1" showErrorMessage="1" errorTitle="Incluya un número" error="Esta celda solo puede incluir números enteros referenciados a la cantidad económica en € ofrecida por ese lote/temporada." sqref="L25:O26 V40:Z41 V20:Z21 C15:E16 V15:Z16 C25:E26 C20:E21 L15:O16 C35:E36 C30:E31 V25:Z26 V30:Z31 L40:O41 C40:E41 V35:Z36 L30:O31 L20:O21 L35:O36" xr:uid="{30519C90-CAB7-489E-A9B2-2943A766A287}">
      <formula1>0</formula1>
    </dataValidation>
    <dataValidation type="textLength" operator="lessThan" showInputMessage="1" showErrorMessage="1" sqref="B37 J10:J11 B27 B2 B10:B11 B43 U29 U24 U19 U14 B39 K14 K39 K34 K29 K24 K19 U34 B29 B17 B19 A9 AC2:XFD2 B6 B8 B13:B14 B24 B34 U39" xr:uid="{F88B9542-6A5B-4112-A625-22F722A9E77E}">
      <formula1>1</formula1>
    </dataValidation>
    <dataValidation type="textLength" operator="lessThan" showInputMessage="1" showErrorMessage="1" errorTitle="Esta celda debe aparecer vacía" error="Elimine cualquier texto de esta celda para poder continuar correctamente." sqref="AB43:AB46 C37:I37 K37:AB37" xr:uid="{D35752A3-A543-4BC5-B221-4866B0D31FCB}">
      <formula1>1</formula1>
    </dataValidation>
    <dataValidation showInputMessage="1" showErrorMessage="1" sqref="D43:AA43 B43" xr:uid="{1066915E-B2E9-4F64-9527-EAD2DC584A57}"/>
    <dataValidation operator="greaterThanOrEqual" allowBlank="1" showInputMessage="1" showErrorMessage="1" errorTitle="Incluya un número" error="Esta celda solo puede incluir números enteros referenciados a la cantidad económica en € ofrecida por ese lote/temporada." sqref="S24:S26 S34:S36 S20:S21 S15:S17 S29:S31 S39:S41" xr:uid="{EE85A0FE-428A-45B7-8417-0F503869C222}"/>
    <dataValidation type="textLength" operator="greaterThan" showInputMessage="1" showErrorMessage="1" errorTitle="Debe rellenar esta casilla" error="Indique el nombre del operador." sqref="B8 A9:B9" xr:uid="{663F5818-57CD-433D-A194-30984D82407D}">
      <formula1>2</formula1>
    </dataValidation>
    <dataValidation type="textLength" operator="lessThan" allowBlank="1" showInputMessage="1" showErrorMessage="1" errorTitle="Esta celda debe estar vacía. " error="Por favor, elimine cualquier texto que aparezca en esta celda." sqref="J12:J41" xr:uid="{41DBB084-2097-4F04-AD4A-B6E798F0CAA8}">
      <formula1>1</formula1>
    </dataValidation>
  </dataValidations>
  <pageMargins left="0.7" right="0.7" top="0.75" bottom="0.75" header="0.3" footer="0.3"/>
  <pageSetup paperSize="9" scale="48" fitToHeight="0" orientation="landscape" r:id="rId1"/>
  <headerFooter>
    <oddFooter>&amp;C_x000D_&amp;1#&amp;"Aptos"&amp;12&amp;K000000 •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s xmlns="e45de0b9-bdbb-4d95-9c28-90c7dde7e9b2" xsi:nil="true"/>
    <MigrationWizIdSecurityGroups xmlns="e45de0b9-bdbb-4d95-9c28-90c7dde7e9b2" xsi:nil="true"/>
    <MigrationWizId xmlns="e45de0b9-bdbb-4d95-9c28-90c7dde7e9b2" xsi:nil="true"/>
    <MigrationWizIdPermissionLevels xmlns="e45de0b9-bdbb-4d95-9c28-90c7dde7e9b2" xsi:nil="true"/>
    <MigrationWizIdDocumentLibraryPermissions xmlns="e45de0b9-bdbb-4d95-9c28-90c7dde7e9b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 Word" ma:contentTypeID="0x010100E7547E030C2F0D45AEEBD6A36B198337" ma:contentTypeVersion="19" ma:contentTypeDescription="Crear nuevo documento." ma:contentTypeScope="" ma:versionID="ab5c7f056b18af0fe56887077f1ebd7c">
  <xsd:schema xmlns:xsd="http://www.w3.org/2001/XMLSchema" xmlns:xs="http://www.w3.org/2001/XMLSchema" xmlns:p="http://schemas.microsoft.com/office/2006/metadata/properties" xmlns:ns2="e45de0b9-bdbb-4d95-9c28-90c7dde7e9b2" xmlns:ns3="d71c7eb2-116b-4760-a637-dbc9704c02f2" targetNamespace="http://schemas.microsoft.com/office/2006/metadata/properties" ma:root="true" ma:fieldsID="beaa4fc926f0a0f19aeafb4a187fdb64" ns2:_="" ns3:_="">
    <xsd:import namespace="e45de0b9-bdbb-4d95-9c28-90c7dde7e9b2"/>
    <xsd:import namespace="d71c7eb2-116b-4760-a637-dbc9704c02f2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de0b9-bdbb-4d95-9c28-90c7dde7e9b2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OCR" ma:index="2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c7eb2-116b-4760-a637-dbc9704c02f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223C55-F1BB-4316-AAD8-CA74010E4300}"/>
</file>

<file path=customXml/itemProps2.xml><?xml version="1.0" encoding="utf-8"?>
<ds:datastoreItem xmlns:ds="http://schemas.openxmlformats.org/officeDocument/2006/customXml" ds:itemID="{8F058411-224E-480F-BA19-53E294954AFF}"/>
</file>

<file path=customXml/itemProps3.xml><?xml version="1.0" encoding="utf-8"?>
<ds:datastoreItem xmlns:ds="http://schemas.openxmlformats.org/officeDocument/2006/customXml" ds:itemID="{07FD2A67-1B1A-4EFE-8D94-17707FB950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 Soler</dc:creator>
  <cp:keywords/>
  <dc:description/>
  <cp:lastModifiedBy>Alvaro Alfonso Esteban</cp:lastModifiedBy>
  <cp:revision/>
  <dcterms:created xsi:type="dcterms:W3CDTF">2021-07-19T11:30:01Z</dcterms:created>
  <dcterms:modified xsi:type="dcterms:W3CDTF">2025-10-31T17:12:25Z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0x010100E7547E030C2F0D45AEEBD6A36B198337</vt:lpwstr>
  </property>
  <property fmtid="{D5CDD505-2E9C-101B-9397-08002B2CF9AE}" pid="3" name="MSIP_Label_42053d99-f98e-4544-8f55-90b7d8565ff9_Enabled">
    <vt:lpwstr>true</vt:lpwstr>
  </property>
  <property fmtid="{D5CDD505-2E9C-101B-9397-08002B2CF9AE}" pid="4" name="MSIP_Label_42053d99-f98e-4544-8f55-90b7d8565ff9_SetDate">
    <vt:lpwstr>2025-09-26T11:51:15Z</vt:lpwstr>
  </property>
  <property fmtid="{D5CDD505-2E9C-101B-9397-08002B2CF9AE}" pid="5" name="MSIP_Label_42053d99-f98e-4544-8f55-90b7d8565ff9_Method">
    <vt:lpwstr>Standard</vt:lpwstr>
  </property>
  <property fmtid="{D5CDD505-2E9C-101B-9397-08002B2CF9AE}" pid="6" name="MSIP_Label_42053d99-f98e-4544-8f55-90b7d8565ff9_Name">
    <vt:lpwstr>Interno</vt:lpwstr>
  </property>
  <property fmtid="{D5CDD505-2E9C-101B-9397-08002B2CF9AE}" pid="7" name="MSIP_Label_42053d99-f98e-4544-8f55-90b7d8565ff9_SiteId">
    <vt:lpwstr>b4773745-cf27-4bf6-a0d2-75b1a79a457c</vt:lpwstr>
  </property>
  <property fmtid="{D5CDD505-2E9C-101B-9397-08002B2CF9AE}" pid="8" name="MSIP_Label_42053d99-f98e-4544-8f55-90b7d8565ff9_ActionId">
    <vt:lpwstr>284e1595-ea2d-498a-b953-4343d1763011</vt:lpwstr>
  </property>
  <property fmtid="{D5CDD505-2E9C-101B-9397-08002B2CF9AE}" pid="9" name="MSIP_Label_42053d99-f98e-4544-8f55-90b7d8565ff9_ContentBits">
    <vt:lpwstr>2</vt:lpwstr>
  </property>
  <property fmtid="{D5CDD505-2E9C-101B-9397-08002B2CF9AE}" pid="10" name="MSIP_Label_42053d99-f98e-4544-8f55-90b7d8565ff9_Tag">
    <vt:lpwstr>10, 3, 0, 1</vt:lpwstr>
  </property>
</Properties>
</file>